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9C0EBAF4-CE0B-438E-BDD5-C8B3CAF94089}" xr6:coauthVersionLast="47" xr6:coauthVersionMax="47" xr10:uidLastSave="{00000000-0000-0000-0000-000000000000}"/>
  <bookViews>
    <workbookView xWindow="-120" yWindow="-120" windowWidth="29040" windowHeight="15840" xr2:uid="{3966590B-2581-40FC-8EA3-A5886036AFD5}"/>
  </bookViews>
  <sheets>
    <sheet name="методика" sheetId="1" r:id="rId1"/>
  </sheets>
  <definedNames>
    <definedName name="_xlnm._FilterDatabase" localSheetId="0" hidden="1">методика!$A$2:$C$2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1" l="1"/>
  <c r="C48" i="1"/>
  <c r="C27" i="1"/>
  <c r="C14" i="1"/>
  <c r="C3" i="1"/>
</calcChain>
</file>

<file path=xl/sharedStrings.xml><?xml version="1.0" encoding="utf-8"?>
<sst xmlns="http://schemas.openxmlformats.org/spreadsheetml/2006/main" count="133" uniqueCount="89">
  <si>
    <t>Параметр</t>
  </si>
  <si>
    <t>Единица изменения</t>
  </si>
  <si>
    <t>Балл</t>
  </si>
  <si>
    <t>Общие сведения</t>
  </si>
  <si>
    <t>Опыт работы на фармрынке</t>
  </si>
  <si>
    <t>Лет</t>
  </si>
  <si>
    <t>Наличие собственной фармацевтической лицензии</t>
  </si>
  <si>
    <t>Есть (1) / нет (0)</t>
  </si>
  <si>
    <t>Наличие собственной фармацевтической лицензии для ветеринарного применения</t>
  </si>
  <si>
    <t>Наличие офисных /администратвных площадей для клиентов</t>
  </si>
  <si>
    <t>Возможность работы с маркированной продукцией ЛС(МДЛП)</t>
  </si>
  <si>
    <t>Возможность работы с маркированной продукцией БАДЫ и другие товары  (ГИС МТ)</t>
  </si>
  <si>
    <t>Наличие специализированной Track&amp;Trace системы</t>
  </si>
  <si>
    <t>Наличие специализированной WMS</t>
  </si>
  <si>
    <t>Наличие сертификата GDP</t>
  </si>
  <si>
    <t>Соблюдение стандартов GMP</t>
  </si>
  <si>
    <t>Складская инфраструктура</t>
  </si>
  <si>
    <t>Количество складов класса А+</t>
  </si>
  <si>
    <t>ед.</t>
  </si>
  <si>
    <t>Количество складов класса А</t>
  </si>
  <si>
    <t>Количество складов (локаций логопарков)</t>
  </si>
  <si>
    <t>Количество складов (локаций логопарков вне московского региона)</t>
  </si>
  <si>
    <t>Складская совокупная площадь</t>
  </si>
  <si>
    <t>кв.м</t>
  </si>
  <si>
    <t>Кол-во доков на 1000 кв.м</t>
  </si>
  <si>
    <t>Наличие температурных шлюзов в придоковой зоне</t>
  </si>
  <si>
    <t>Наличие транспортной логистики (собственной или привлечённой) для оказания транспортно-экспедиционных услуг для клиентов</t>
  </si>
  <si>
    <t>Укажите количество авторизованных контрагентов-перевозчиков с валидированными тс для перевозки фарм продукции</t>
  </si>
  <si>
    <t>ед. транспорта</t>
  </si>
  <si>
    <t>Наличие бесплатной парковки для грузовых ТС</t>
  </si>
  <si>
    <t>Емкость Складов</t>
  </si>
  <si>
    <t xml:space="preserve">Емкость складов для оказания услуг </t>
  </si>
  <si>
    <t>паллетомест</t>
  </si>
  <si>
    <t>Основные услуги</t>
  </si>
  <si>
    <t>Ответственное хранение</t>
  </si>
  <si>
    <t>Субаренда помещений</t>
  </si>
  <si>
    <t>м2</t>
  </si>
  <si>
    <r>
      <t xml:space="preserve">Организация удаленного производственного </t>
    </r>
    <r>
      <rPr>
        <sz val="11"/>
        <color theme="1"/>
        <rFont val="Calibri"/>
        <family val="2"/>
        <charset val="204"/>
        <scheme val="minor"/>
      </rPr>
      <t>карантинного</t>
    </r>
    <r>
      <rPr>
        <sz val="11"/>
        <rFont val="Calibri"/>
        <family val="2"/>
        <charset val="204"/>
        <scheme val="minor"/>
      </rPr>
      <t xml:space="preserve"> склада </t>
    </r>
  </si>
  <si>
    <t>кол.</t>
  </si>
  <si>
    <t>Транспортная логистика:</t>
  </si>
  <si>
    <t>региональные автоперевозки</t>
  </si>
  <si>
    <t>кол. точек, маршрутов</t>
  </si>
  <si>
    <t>федеральные автоперевозки</t>
  </si>
  <si>
    <t>международные автоперевозки</t>
  </si>
  <si>
    <t>авиа перевозки</t>
  </si>
  <si>
    <t>Услуги для ветеринарной фармацевтики (наличие вет. лицензии)</t>
  </si>
  <si>
    <t>Да (1) / нет (0)</t>
  </si>
  <si>
    <t>Температурные режимы:</t>
  </si>
  <si>
    <t xml:space="preserve"> не выше -18°C</t>
  </si>
  <si>
    <t xml:space="preserve"> +2…+8°C</t>
  </si>
  <si>
    <t xml:space="preserve"> +8…+15°C</t>
  </si>
  <si>
    <t xml:space="preserve"> +15…+25°C</t>
  </si>
  <si>
    <t>иные с указанием режима</t>
  </si>
  <si>
    <t>Кол.строк заказов в день</t>
  </si>
  <si>
    <t>строк</t>
  </si>
  <si>
    <t>Максимальный суточный объём обработки товаров</t>
  </si>
  <si>
    <t>паллетоместа</t>
  </si>
  <si>
    <t>Максимальный суточный объём обработки товаров (штучная обработка)</t>
  </si>
  <si>
    <t>шт.</t>
  </si>
  <si>
    <t>Режим работы склада (с перерасчётом в среднемясячное кол-во часов)</t>
  </si>
  <si>
    <t>часы</t>
  </si>
  <si>
    <t>Дополнительные услуги</t>
  </si>
  <si>
    <t>стикеровка</t>
  </si>
  <si>
    <t>термоусадка</t>
  </si>
  <si>
    <t>переупаковка</t>
  </si>
  <si>
    <t>маркировка</t>
  </si>
  <si>
    <t>формирование промо-наборов</t>
  </si>
  <si>
    <t>Услуги испытательной лаборатории</t>
  </si>
  <si>
    <t>ВЭД</t>
  </si>
  <si>
    <t>Емкость СВХ - исправить на Наличие СВХ</t>
  </si>
  <si>
    <t>Емкость таможенных складов - исправить на Наличие таможенного склада</t>
  </si>
  <si>
    <t>Наличие таможенного поста в месте локации</t>
  </si>
  <si>
    <t>Услуга маркировки на ТС</t>
  </si>
  <si>
    <t>Услуга по агрегации на СВХ</t>
  </si>
  <si>
    <t>Услуга агента (импорт, закупка, продажа по поручению и т.д.)</t>
  </si>
  <si>
    <t>Клиентский портфель и выручка</t>
  </si>
  <si>
    <t>Клиентский портфель (по кол-ву клиентов)</t>
  </si>
  <si>
    <t>Количество клиентов, которым оказываются логистические услуги:</t>
  </si>
  <si>
    <t>иностранные производители</t>
  </si>
  <si>
    <t>отечественные производители</t>
  </si>
  <si>
    <t>дистрибьюторы</t>
  </si>
  <si>
    <t>аптечные сети</t>
  </si>
  <si>
    <t>иные</t>
  </si>
  <si>
    <r>
      <t>Размер выручки за</t>
    </r>
    <r>
      <rPr>
        <b/>
        <sz val="11"/>
        <color theme="1"/>
        <rFont val="Calibri"/>
        <family val="2"/>
        <charset val="204"/>
        <scheme val="minor"/>
      </rPr>
      <t xml:space="preserve"> 3PL услу</t>
    </r>
    <r>
      <rPr>
        <b/>
        <sz val="11"/>
        <rFont val="Calibri"/>
        <family val="2"/>
        <charset val="204"/>
        <scheme val="minor"/>
      </rPr>
      <t>ги по обработке фармацевтических грузов:</t>
    </r>
  </si>
  <si>
    <t>по итогам 1-4 кв 2021 г.</t>
  </si>
  <si>
    <t>тыс. руб.</t>
  </si>
  <si>
    <t>по итогам 1-4 кв 2020 г.</t>
  </si>
  <si>
    <t>Источник: RNC Pharma®</t>
  </si>
  <si>
    <t>Таб. Методика комплесного рейтинга логистических операторов на фармрынке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</si>
</sst>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indent="2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2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FF03F-73D5-47CA-B200-4B62FBB49BDA}">
  <dimension ref="A1:C73"/>
  <sheetViews>
    <sheetView tabSelected="1" zoomScaleNormal="100" workbookViewId="0">
      <selection sqref="A1:C1"/>
    </sheetView>
  </sheetViews>
  <sheetFormatPr defaultRowHeight="15" x14ac:dyDescent="0.25"/>
  <cols>
    <col min="1" max="1" width="76.28515625" style="1" bestFit="1" customWidth="1"/>
    <col min="2" max="2" width="23.7109375" style="1" customWidth="1"/>
    <col min="3" max="16384" width="9.140625" style="1"/>
  </cols>
  <sheetData>
    <row r="1" spans="1:3" x14ac:dyDescent="0.25">
      <c r="A1" s="15" t="s">
        <v>88</v>
      </c>
      <c r="B1" s="15"/>
      <c r="C1" s="15"/>
    </row>
    <row r="2" spans="1:3" x14ac:dyDescent="0.25">
      <c r="A2" s="21" t="s">
        <v>0</v>
      </c>
      <c r="B2" s="22" t="s">
        <v>1</v>
      </c>
      <c r="C2" s="22" t="s">
        <v>2</v>
      </c>
    </row>
    <row r="3" spans="1:3" ht="13.15" customHeight="1" x14ac:dyDescent="0.25">
      <c r="A3" s="16" t="s">
        <v>3</v>
      </c>
      <c r="B3" s="16"/>
      <c r="C3" s="17">
        <f>SUM(C4:C13)</f>
        <v>10</v>
      </c>
    </row>
    <row r="4" spans="1:3" x14ac:dyDescent="0.25">
      <c r="A4" s="2" t="s">
        <v>4</v>
      </c>
      <c r="B4" s="3" t="s">
        <v>5</v>
      </c>
      <c r="C4" s="4">
        <v>1</v>
      </c>
    </row>
    <row r="5" spans="1:3" x14ac:dyDescent="0.25">
      <c r="A5" s="2" t="s">
        <v>6</v>
      </c>
      <c r="B5" s="3" t="s">
        <v>7</v>
      </c>
      <c r="C5" s="4">
        <v>1</v>
      </c>
    </row>
    <row r="6" spans="1:3" x14ac:dyDescent="0.25">
      <c r="A6" s="2" t="s">
        <v>8</v>
      </c>
      <c r="B6" s="3" t="s">
        <v>7</v>
      </c>
      <c r="C6" s="4">
        <v>1</v>
      </c>
    </row>
    <row r="7" spans="1:3" x14ac:dyDescent="0.25">
      <c r="A7" s="2" t="s">
        <v>9</v>
      </c>
      <c r="B7" s="3" t="s">
        <v>7</v>
      </c>
      <c r="C7" s="4">
        <v>1</v>
      </c>
    </row>
    <row r="8" spans="1:3" x14ac:dyDescent="0.25">
      <c r="A8" s="2" t="s">
        <v>10</v>
      </c>
      <c r="B8" s="3" t="s">
        <v>7</v>
      </c>
      <c r="C8" s="4">
        <v>1</v>
      </c>
    </row>
    <row r="9" spans="1:3" x14ac:dyDescent="0.25">
      <c r="A9" s="2" t="s">
        <v>11</v>
      </c>
      <c r="B9" s="3" t="s">
        <v>7</v>
      </c>
      <c r="C9" s="4">
        <v>1</v>
      </c>
    </row>
    <row r="10" spans="1:3" ht="13.15" customHeight="1" x14ac:dyDescent="0.25">
      <c r="A10" s="5" t="s">
        <v>12</v>
      </c>
      <c r="B10" s="3" t="s">
        <v>7</v>
      </c>
      <c r="C10" s="4">
        <v>1</v>
      </c>
    </row>
    <row r="11" spans="1:3" ht="13.15" customHeight="1" x14ac:dyDescent="0.25">
      <c r="A11" s="5" t="s">
        <v>13</v>
      </c>
      <c r="B11" s="3" t="s">
        <v>7</v>
      </c>
      <c r="C11" s="4">
        <v>1</v>
      </c>
    </row>
    <row r="12" spans="1:3" ht="13.15" customHeight="1" x14ac:dyDescent="0.25">
      <c r="A12" s="5" t="s">
        <v>14</v>
      </c>
      <c r="B12" s="3" t="s">
        <v>7</v>
      </c>
      <c r="C12" s="4">
        <v>1</v>
      </c>
    </row>
    <row r="13" spans="1:3" ht="13.15" customHeight="1" x14ac:dyDescent="0.25">
      <c r="A13" s="5" t="s">
        <v>15</v>
      </c>
      <c r="B13" s="3" t="s">
        <v>7</v>
      </c>
      <c r="C13" s="4">
        <v>1</v>
      </c>
    </row>
    <row r="14" spans="1:3" ht="13.15" customHeight="1" x14ac:dyDescent="0.25">
      <c r="A14" s="16" t="s">
        <v>16</v>
      </c>
      <c r="B14" s="16"/>
      <c r="C14" s="17">
        <f>SUM(C15:C26)</f>
        <v>26</v>
      </c>
    </row>
    <row r="15" spans="1:3" x14ac:dyDescent="0.25">
      <c r="A15" s="6" t="s">
        <v>17</v>
      </c>
      <c r="B15" s="3" t="s">
        <v>18</v>
      </c>
      <c r="C15" s="4">
        <v>4</v>
      </c>
    </row>
    <row r="16" spans="1:3" x14ac:dyDescent="0.25">
      <c r="A16" s="6" t="s">
        <v>19</v>
      </c>
      <c r="B16" s="3" t="s">
        <v>18</v>
      </c>
      <c r="C16" s="4">
        <v>2</v>
      </c>
    </row>
    <row r="17" spans="1:3" x14ac:dyDescent="0.25">
      <c r="A17" s="6" t="s">
        <v>20</v>
      </c>
      <c r="B17" s="3" t="s">
        <v>18</v>
      </c>
      <c r="C17" s="4">
        <v>2</v>
      </c>
    </row>
    <row r="18" spans="1:3" x14ac:dyDescent="0.25">
      <c r="A18" s="6" t="s">
        <v>21</v>
      </c>
      <c r="B18" s="3" t="s">
        <v>18</v>
      </c>
      <c r="C18" s="4">
        <v>2</v>
      </c>
    </row>
    <row r="19" spans="1:3" x14ac:dyDescent="0.25">
      <c r="A19" s="6" t="s">
        <v>22</v>
      </c>
      <c r="B19" s="3" t="s">
        <v>23</v>
      </c>
      <c r="C19" s="4">
        <v>5</v>
      </c>
    </row>
    <row r="20" spans="1:3" x14ac:dyDescent="0.25">
      <c r="A20" s="6" t="s">
        <v>24</v>
      </c>
      <c r="B20" s="3" t="s">
        <v>18</v>
      </c>
      <c r="C20" s="4">
        <v>2</v>
      </c>
    </row>
    <row r="21" spans="1:3" x14ac:dyDescent="0.25">
      <c r="A21" s="6" t="s">
        <v>25</v>
      </c>
      <c r="B21" s="3" t="s">
        <v>7</v>
      </c>
      <c r="C21" s="4">
        <v>1</v>
      </c>
    </row>
    <row r="22" spans="1:3" ht="26.45" customHeight="1" x14ac:dyDescent="0.25">
      <c r="A22" s="7" t="s">
        <v>26</v>
      </c>
      <c r="B22" s="3" t="s">
        <v>7</v>
      </c>
      <c r="C22" s="23">
        <v>1</v>
      </c>
    </row>
    <row r="23" spans="1:3" ht="26.45" customHeight="1" x14ac:dyDescent="0.25">
      <c r="A23" s="7" t="s">
        <v>27</v>
      </c>
      <c r="B23" s="3" t="s">
        <v>28</v>
      </c>
      <c r="C23" s="4">
        <v>3</v>
      </c>
    </row>
    <row r="24" spans="1:3" ht="13.15" customHeight="1" x14ac:dyDescent="0.25">
      <c r="A24" s="7" t="s">
        <v>29</v>
      </c>
      <c r="B24" s="3" t="s">
        <v>7</v>
      </c>
      <c r="C24" s="4">
        <v>1</v>
      </c>
    </row>
    <row r="25" spans="1:3" x14ac:dyDescent="0.25">
      <c r="A25" s="8" t="s">
        <v>30</v>
      </c>
      <c r="B25" s="3"/>
      <c r="C25" s="4"/>
    </row>
    <row r="26" spans="1:3" x14ac:dyDescent="0.25">
      <c r="A26" s="6" t="s">
        <v>31</v>
      </c>
      <c r="B26" s="3" t="s">
        <v>32</v>
      </c>
      <c r="C26" s="4">
        <v>3</v>
      </c>
    </row>
    <row r="27" spans="1:3" ht="13.15" customHeight="1" x14ac:dyDescent="0.25">
      <c r="A27" s="16" t="s">
        <v>33</v>
      </c>
      <c r="B27" s="16"/>
      <c r="C27" s="17">
        <f>SUM(C28:C47)</f>
        <v>31</v>
      </c>
    </row>
    <row r="28" spans="1:3" x14ac:dyDescent="0.25">
      <c r="A28" s="8" t="s">
        <v>33</v>
      </c>
      <c r="B28" s="3"/>
      <c r="C28" s="4"/>
    </row>
    <row r="29" spans="1:3" x14ac:dyDescent="0.25">
      <c r="A29" s="6" t="s">
        <v>34</v>
      </c>
      <c r="B29" s="3" t="s">
        <v>32</v>
      </c>
      <c r="C29" s="4">
        <v>5</v>
      </c>
    </row>
    <row r="30" spans="1:3" x14ac:dyDescent="0.25">
      <c r="A30" s="6" t="s">
        <v>35</v>
      </c>
      <c r="B30" s="3" t="s">
        <v>36</v>
      </c>
      <c r="C30" s="4">
        <v>2</v>
      </c>
    </row>
    <row r="31" spans="1:3" x14ac:dyDescent="0.25">
      <c r="A31" s="6" t="s">
        <v>37</v>
      </c>
      <c r="B31" s="9" t="s">
        <v>38</v>
      </c>
      <c r="C31" s="4">
        <v>2</v>
      </c>
    </row>
    <row r="32" spans="1:3" x14ac:dyDescent="0.25">
      <c r="A32" s="6" t="s">
        <v>39</v>
      </c>
      <c r="B32" s="3"/>
      <c r="C32" s="4"/>
    </row>
    <row r="33" spans="1:3" x14ac:dyDescent="0.25">
      <c r="A33" s="10" t="s">
        <v>40</v>
      </c>
      <c r="B33" s="3" t="s">
        <v>41</v>
      </c>
      <c r="C33" s="4">
        <v>1</v>
      </c>
    </row>
    <row r="34" spans="1:3" x14ac:dyDescent="0.25">
      <c r="A34" s="10" t="s">
        <v>42</v>
      </c>
      <c r="B34" s="3" t="s">
        <v>41</v>
      </c>
      <c r="C34" s="4">
        <v>1</v>
      </c>
    </row>
    <row r="35" spans="1:3" x14ac:dyDescent="0.25">
      <c r="A35" s="10" t="s">
        <v>43</v>
      </c>
      <c r="B35" s="3" t="s">
        <v>41</v>
      </c>
      <c r="C35" s="4">
        <v>1</v>
      </c>
    </row>
    <row r="36" spans="1:3" x14ac:dyDescent="0.25">
      <c r="A36" s="10" t="s">
        <v>44</v>
      </c>
      <c r="B36" s="3" t="s">
        <v>41</v>
      </c>
      <c r="C36" s="4">
        <v>1</v>
      </c>
    </row>
    <row r="37" spans="1:3" x14ac:dyDescent="0.25">
      <c r="A37" s="6" t="s">
        <v>45</v>
      </c>
      <c r="B37" s="3" t="s">
        <v>46</v>
      </c>
      <c r="C37" s="4">
        <v>1</v>
      </c>
    </row>
    <row r="38" spans="1:3" x14ac:dyDescent="0.25">
      <c r="A38" s="8" t="s">
        <v>47</v>
      </c>
      <c r="B38" s="3"/>
      <c r="C38" s="4"/>
    </row>
    <row r="39" spans="1:3" x14ac:dyDescent="0.25">
      <c r="A39" s="6" t="s">
        <v>48</v>
      </c>
      <c r="B39" s="3" t="s">
        <v>32</v>
      </c>
      <c r="C39" s="4">
        <v>2.5</v>
      </c>
    </row>
    <row r="40" spans="1:3" x14ac:dyDescent="0.25">
      <c r="A40" s="6" t="s">
        <v>49</v>
      </c>
      <c r="B40" s="3" t="s">
        <v>32</v>
      </c>
      <c r="C40" s="4">
        <v>2.5</v>
      </c>
    </row>
    <row r="41" spans="1:3" x14ac:dyDescent="0.25">
      <c r="A41" s="6" t="s">
        <v>50</v>
      </c>
      <c r="B41" s="3" t="s">
        <v>32</v>
      </c>
      <c r="C41" s="4">
        <v>2.5</v>
      </c>
    </row>
    <row r="42" spans="1:3" x14ac:dyDescent="0.25">
      <c r="A42" s="6" t="s">
        <v>51</v>
      </c>
      <c r="B42" s="3" t="s">
        <v>32</v>
      </c>
      <c r="C42" s="4">
        <v>2.5</v>
      </c>
    </row>
    <row r="43" spans="1:3" x14ac:dyDescent="0.25">
      <c r="A43" s="6" t="s">
        <v>52</v>
      </c>
      <c r="B43" s="3" t="s">
        <v>32</v>
      </c>
      <c r="C43" s="4">
        <v>1</v>
      </c>
    </row>
    <row r="44" spans="1:3" x14ac:dyDescent="0.25">
      <c r="A44" s="2" t="s">
        <v>53</v>
      </c>
      <c r="B44" s="3" t="s">
        <v>54</v>
      </c>
      <c r="C44" s="4">
        <v>1</v>
      </c>
    </row>
    <row r="45" spans="1:3" x14ac:dyDescent="0.25">
      <c r="A45" s="2" t="s">
        <v>55</v>
      </c>
      <c r="B45" s="3" t="s">
        <v>56</v>
      </c>
      <c r="C45" s="4">
        <v>2</v>
      </c>
    </row>
    <row r="46" spans="1:3" x14ac:dyDescent="0.25">
      <c r="A46" s="2" t="s">
        <v>57</v>
      </c>
      <c r="B46" s="3" t="s">
        <v>58</v>
      </c>
      <c r="C46" s="4">
        <v>2</v>
      </c>
    </row>
    <row r="47" spans="1:3" ht="13.15" customHeight="1" x14ac:dyDescent="0.25">
      <c r="A47" s="7" t="s">
        <v>59</v>
      </c>
      <c r="B47" s="11" t="s">
        <v>60</v>
      </c>
      <c r="C47" s="4">
        <v>1</v>
      </c>
    </row>
    <row r="48" spans="1:3" ht="13.15" customHeight="1" x14ac:dyDescent="0.25">
      <c r="A48" s="16" t="s">
        <v>61</v>
      </c>
      <c r="B48" s="16"/>
      <c r="C48" s="17">
        <f>SUM(C49:C61)</f>
        <v>12</v>
      </c>
    </row>
    <row r="49" spans="1:3" ht="13.15" customHeight="1" x14ac:dyDescent="0.25">
      <c r="A49" s="12" t="s">
        <v>62</v>
      </c>
      <c r="B49" s="3" t="s">
        <v>7</v>
      </c>
      <c r="C49" s="23">
        <v>1</v>
      </c>
    </row>
    <row r="50" spans="1:3" ht="13.15" customHeight="1" x14ac:dyDescent="0.25">
      <c r="A50" s="12" t="s">
        <v>63</v>
      </c>
      <c r="B50" s="3" t="s">
        <v>7</v>
      </c>
      <c r="C50" s="23">
        <v>1</v>
      </c>
    </row>
    <row r="51" spans="1:3" ht="13.15" customHeight="1" x14ac:dyDescent="0.25">
      <c r="A51" s="12" t="s">
        <v>64</v>
      </c>
      <c r="B51" s="3" t="s">
        <v>7</v>
      </c>
      <c r="C51" s="23">
        <v>1</v>
      </c>
    </row>
    <row r="52" spans="1:3" ht="13.15" customHeight="1" x14ac:dyDescent="0.25">
      <c r="A52" s="12" t="s">
        <v>65</v>
      </c>
      <c r="B52" s="3" t="s">
        <v>7</v>
      </c>
      <c r="C52" s="23">
        <v>1</v>
      </c>
    </row>
    <row r="53" spans="1:3" ht="13.15" customHeight="1" x14ac:dyDescent="0.25">
      <c r="A53" s="12" t="s">
        <v>66</v>
      </c>
      <c r="B53" s="3" t="s">
        <v>7</v>
      </c>
      <c r="C53" s="23">
        <v>1</v>
      </c>
    </row>
    <row r="54" spans="1:3" ht="13.15" customHeight="1" x14ac:dyDescent="0.25">
      <c r="A54" s="12" t="s">
        <v>67</v>
      </c>
      <c r="B54" s="3" t="s">
        <v>7</v>
      </c>
      <c r="C54" s="4">
        <v>1</v>
      </c>
    </row>
    <row r="55" spans="1:3" x14ac:dyDescent="0.25">
      <c r="A55" s="13" t="s">
        <v>68</v>
      </c>
      <c r="B55" s="11"/>
      <c r="C55" s="4"/>
    </row>
    <row r="56" spans="1:3" ht="13.15" customHeight="1" x14ac:dyDescent="0.25">
      <c r="A56" s="12" t="s">
        <v>69</v>
      </c>
      <c r="B56" s="3" t="s">
        <v>56</v>
      </c>
      <c r="C56" s="4">
        <v>1</v>
      </c>
    </row>
    <row r="57" spans="1:3" ht="13.15" customHeight="1" x14ac:dyDescent="0.25">
      <c r="A57" s="12" t="s">
        <v>70</v>
      </c>
      <c r="B57" s="3" t="s">
        <v>56</v>
      </c>
      <c r="C57" s="4">
        <v>1</v>
      </c>
    </row>
    <row r="58" spans="1:3" ht="13.15" customHeight="1" x14ac:dyDescent="0.25">
      <c r="A58" s="12" t="s">
        <v>71</v>
      </c>
      <c r="B58" s="3" t="s">
        <v>7</v>
      </c>
      <c r="C58" s="4">
        <v>1</v>
      </c>
    </row>
    <row r="59" spans="1:3" ht="13.15" customHeight="1" x14ac:dyDescent="0.25">
      <c r="A59" s="12" t="s">
        <v>72</v>
      </c>
      <c r="B59" s="3" t="s">
        <v>7</v>
      </c>
      <c r="C59" s="4">
        <v>1</v>
      </c>
    </row>
    <row r="60" spans="1:3" ht="13.15" customHeight="1" x14ac:dyDescent="0.25">
      <c r="A60" s="12" t="s">
        <v>73</v>
      </c>
      <c r="B60" s="3" t="s">
        <v>7</v>
      </c>
      <c r="C60" s="4">
        <v>1</v>
      </c>
    </row>
    <row r="61" spans="1:3" ht="13.15" customHeight="1" x14ac:dyDescent="0.25">
      <c r="A61" s="7" t="s">
        <v>74</v>
      </c>
      <c r="B61" s="3" t="s">
        <v>7</v>
      </c>
      <c r="C61" s="4">
        <v>1</v>
      </c>
    </row>
    <row r="62" spans="1:3" ht="13.15" customHeight="1" x14ac:dyDescent="0.25">
      <c r="A62" s="16" t="s">
        <v>75</v>
      </c>
      <c r="B62" s="16"/>
      <c r="C62" s="17">
        <f>SUM(C63:C72)</f>
        <v>21</v>
      </c>
    </row>
    <row r="63" spans="1:3" x14ac:dyDescent="0.25">
      <c r="A63" s="12" t="s">
        <v>76</v>
      </c>
      <c r="B63" s="11" t="s">
        <v>18</v>
      </c>
      <c r="C63" s="24">
        <v>6</v>
      </c>
    </row>
    <row r="64" spans="1:3" ht="13.15" customHeight="1" x14ac:dyDescent="0.25">
      <c r="A64" s="13" t="s">
        <v>77</v>
      </c>
      <c r="B64" s="11"/>
      <c r="C64" s="4"/>
    </row>
    <row r="65" spans="1:3" ht="13.15" customHeight="1" x14ac:dyDescent="0.25">
      <c r="A65" s="14" t="s">
        <v>78</v>
      </c>
      <c r="B65" s="11" t="s">
        <v>18</v>
      </c>
      <c r="C65" s="4">
        <v>1</v>
      </c>
    </row>
    <row r="66" spans="1:3" ht="13.15" customHeight="1" x14ac:dyDescent="0.25">
      <c r="A66" s="14" t="s">
        <v>79</v>
      </c>
      <c r="B66" s="11" t="s">
        <v>18</v>
      </c>
      <c r="C66" s="4">
        <v>1</v>
      </c>
    </row>
    <row r="67" spans="1:3" ht="13.15" customHeight="1" x14ac:dyDescent="0.25">
      <c r="A67" s="14" t="s">
        <v>80</v>
      </c>
      <c r="B67" s="11" t="s">
        <v>18</v>
      </c>
      <c r="C67" s="4">
        <v>1</v>
      </c>
    </row>
    <row r="68" spans="1:3" ht="13.15" customHeight="1" x14ac:dyDescent="0.25">
      <c r="A68" s="14" t="s">
        <v>81</v>
      </c>
      <c r="B68" s="11" t="s">
        <v>18</v>
      </c>
      <c r="C68" s="4">
        <v>1</v>
      </c>
    </row>
    <row r="69" spans="1:3" x14ac:dyDescent="0.25">
      <c r="A69" s="14" t="s">
        <v>82</v>
      </c>
      <c r="B69" s="11" t="s">
        <v>18</v>
      </c>
      <c r="C69" s="4">
        <v>1</v>
      </c>
    </row>
    <row r="70" spans="1:3" x14ac:dyDescent="0.25">
      <c r="A70" s="8" t="s">
        <v>83</v>
      </c>
      <c r="B70" s="11"/>
      <c r="C70" s="4"/>
    </row>
    <row r="71" spans="1:3" ht="13.15" customHeight="1" x14ac:dyDescent="0.25">
      <c r="A71" s="14" t="s">
        <v>84</v>
      </c>
      <c r="B71" s="11" t="s">
        <v>85</v>
      </c>
      <c r="C71" s="23">
        <v>5</v>
      </c>
    </row>
    <row r="72" spans="1:3" ht="13.15" customHeight="1" x14ac:dyDescent="0.25">
      <c r="A72" s="14" t="s">
        <v>86</v>
      </c>
      <c r="B72" s="11" t="s">
        <v>85</v>
      </c>
      <c r="C72" s="4">
        <v>5</v>
      </c>
    </row>
    <row r="73" spans="1:3" x14ac:dyDescent="0.25">
      <c r="A73" s="18" t="s">
        <v>87</v>
      </c>
      <c r="B73" s="19"/>
      <c r="C73" s="20"/>
    </row>
  </sheetData>
  <autoFilter ref="A2:C2" xr:uid="{00000000-0009-0000-0000-000004000000}"/>
  <mergeCells count="7">
    <mergeCell ref="A1:C1"/>
    <mergeCell ref="A3:B3"/>
    <mergeCell ref="A14:B14"/>
    <mergeCell ref="A27:B27"/>
    <mergeCell ref="A48:B48"/>
    <mergeCell ref="A62:B62"/>
    <mergeCell ref="A73:C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методика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2023-08-23T11:46:06Z</dcterms:created>
  <dcterms:modified xsi:type="dcterms:W3CDTF">2023-08-24T10:42:33Z</dcterms:modified>
</cp:coreProperties>
</file>